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<sst xmlns="http://schemas.openxmlformats.org/spreadsheetml/2006/main" count="49" uniqueCount="43">
  <si>
    <t>Pacific Northwest Kendo Federation
9th North American Women’s Invitational Kendo Championship</t>
  </si>
  <si>
    <t>FEDERATION / DOJO NAME</t>
  </si>
  <si>
    <t>MAIN CONTACT</t>
  </si>
  <si>
    <t>EMAIL ADDRESS</t>
  </si>
  <si>
    <t>PARTICIPANT INFORMATION</t>
  </si>
  <si>
    <t>PAYMENT</t>
  </si>
  <si>
    <t>Taikai</t>
  </si>
  <si>
    <t>Bento
(1 free with Taikai entry)</t>
  </si>
  <si>
    <t>Tenugui</t>
  </si>
  <si>
    <t>Seminar</t>
  </si>
  <si>
    <t>Banquet</t>
  </si>
  <si>
    <t>Paticipant Name</t>
  </si>
  <si>
    <t>Rank</t>
  </si>
  <si>
    <t>Age</t>
  </si>
  <si>
    <t>Taikai Entry Fee</t>
  </si>
  <si>
    <t>Bento
(1 incl with Taikai entry)</t>
  </si>
  <si>
    <t>Extra Bento</t>
  </si>
  <si>
    <t>Tenugui
(1 incl with Taikai entry)</t>
  </si>
  <si>
    <t>Extra Tenugui</t>
  </si>
  <si>
    <t>Full Seminar</t>
  </si>
  <si>
    <t>Saturday</t>
  </si>
  <si>
    <t>Sunday</t>
  </si>
  <si>
    <t>Monday</t>
  </si>
  <si>
    <t>Wednesday</t>
  </si>
  <si>
    <t>Thursday</t>
  </si>
  <si>
    <t>Banquet Fee</t>
  </si>
  <si>
    <t>Total</t>
  </si>
  <si>
    <t>Example:  Kelly Ckarkson</t>
  </si>
  <si>
    <t>4K</t>
  </si>
  <si>
    <t>Checking Permissions</t>
  </si>
  <si>
    <t>Coach, Staff, Spectators 
(use this section to order non-participant bento, tenagui, party)</t>
  </si>
  <si>
    <t>Purchase Bento ($14)</t>
  </si>
  <si>
    <t>Purchase Tenugui ($12)</t>
  </si>
  <si>
    <t>Banquet Fee ($35)</t>
  </si>
  <si>
    <t>SHIMPAN ONLY</t>
  </si>
  <si>
    <t>Shimpan Name</t>
  </si>
  <si>
    <t>Bento
(1 free for Shimpan)</t>
  </si>
  <si>
    <t>Purchase Extra Bento ($14)</t>
  </si>
  <si>
    <t>Total:</t>
  </si>
  <si>
    <t>*IMPORTANT INSTRUCTIONS*</t>
  </si>
  <si>
    <r>
      <rPr>
        <rFont val="Calibri"/>
        <color theme="1"/>
        <sz val="13.0"/>
      </rPr>
      <t xml:space="preserve">1.) Email this form by </t>
    </r>
    <r>
      <rPr>
        <rFont val="Calibri"/>
        <b/>
        <color theme="1"/>
        <sz val="13.0"/>
      </rPr>
      <t xml:space="preserve">JULY 3rd, 2025 </t>
    </r>
    <r>
      <rPr>
        <rFont val="Calibri"/>
        <color theme="1"/>
        <sz val="13.0"/>
      </rPr>
      <t>to pnkfwomenskendo@gmail.com</t>
    </r>
  </si>
  <si>
    <t>Payment instructions will be emailed to you once your registration form have been received.</t>
  </si>
  <si>
    <t>*If you are the only participant from your dojo, please put yourself as the main contact.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</si>
</sst>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"/>
  </numFmts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sz val="10.0"/>
      <color theme="1"/>
      <name val="Calibri"/>
    </font>
    <font>
      <b/>
      <sz val="11.0"/>
      <color theme="1"/>
      <name val="Calibri"/>
    </font>
    <font/>
    <font>
      <b/>
      <sz val="9.0"/>
      <color theme="1"/>
      <name val="Calibri"/>
    </font>
    <font>
      <sz val="10.0"/>
      <color rgb="FFFF0000"/>
      <name val="Calibri"/>
    </font>
    <font>
      <sz val="12.0"/>
      <color theme="1"/>
      <name val="Calibri"/>
    </font>
    <font>
      <b/>
      <u/>
      <sz val="12.0"/>
      <color rgb="FFFF0000"/>
      <name val="Calibri"/>
    </font>
    <font>
      <sz val="13.0"/>
      <color theme="1"/>
      <name val="Calibri"/>
    </font>
    <font>
      <b/>
      <i/>
      <u/>
      <sz val="11.0"/>
      <color theme="1"/>
      <name val="Calibri"/>
    </font>
    <font>
      <u/>
      <sz val="13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9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Font="1"/>
    <xf borderId="0" fillId="0" fontId="3" numFmtId="0" xfId="0" applyAlignment="1" applyFont="1">
      <alignment horizontal="center" vertical="center"/>
    </xf>
    <xf borderId="0" fillId="0" fontId="3" numFmtId="49" xfId="0" applyAlignment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6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7" fillId="0" fontId="1" numFmtId="0" xfId="0" applyAlignment="1" applyBorder="1" applyFont="1">
      <alignment horizontal="left"/>
    </xf>
    <xf borderId="8" fillId="0" fontId="1" numFmtId="0" xfId="0" applyAlignment="1" applyBorder="1" applyFont="1">
      <alignment horizontal="left"/>
    </xf>
    <xf borderId="9" fillId="0" fontId="5" numFmtId="0" xfId="0" applyBorder="1" applyFont="1"/>
    <xf borderId="10" fillId="0" fontId="5" numFmtId="0" xfId="0" applyBorder="1" applyFont="1"/>
    <xf borderId="8" fillId="0" fontId="3" numFmtId="0" xfId="0" applyAlignment="1" applyBorder="1" applyFont="1">
      <alignment horizontal="left" vertical="center"/>
    </xf>
    <xf borderId="11" fillId="0" fontId="5" numFmtId="0" xfId="0" applyBorder="1" applyFont="1"/>
    <xf borderId="6" fillId="0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12" fillId="0" fontId="1" numFmtId="0" xfId="0" applyAlignment="1" applyBorder="1" applyFont="1">
      <alignment horizontal="center"/>
    </xf>
    <xf borderId="13" fillId="0" fontId="4" numFmtId="0" xfId="0" applyAlignment="1" applyBorder="1" applyFont="1">
      <alignment horizontal="center" vertical="center"/>
    </xf>
    <xf borderId="14" fillId="0" fontId="5" numFmtId="0" xfId="0" applyBorder="1" applyFont="1"/>
    <xf borderId="13" fillId="0" fontId="4" numFmtId="0" xfId="0" applyAlignment="1" applyBorder="1" applyFont="1">
      <alignment horizontal="center"/>
    </xf>
    <xf borderId="15" fillId="0" fontId="5" numFmtId="0" xfId="0" applyBorder="1" applyFont="1"/>
    <xf borderId="16" fillId="0" fontId="1" numFmtId="0" xfId="0" applyAlignment="1" applyBorder="1" applyFont="1">
      <alignment horizontal="center"/>
    </xf>
    <xf borderId="6" fillId="0" fontId="5" numFmtId="0" xfId="0" applyBorder="1" applyFont="1"/>
    <xf borderId="17" fillId="0" fontId="4" numFmtId="0" xfId="0" applyAlignment="1" applyBorder="1" applyFont="1">
      <alignment horizontal="center"/>
    </xf>
    <xf borderId="18" fillId="0" fontId="4" numFmtId="0" xfId="0" applyAlignment="1" applyBorder="1" applyFont="1">
      <alignment horizontal="center" shrinkToFit="0" wrapText="1"/>
    </xf>
    <xf borderId="19" fillId="0" fontId="5" numFmtId="0" xfId="0" applyBorder="1" applyFont="1"/>
    <xf borderId="18" fillId="0" fontId="4" numFmtId="0" xfId="0" applyAlignment="1" applyBorder="1" applyFont="1">
      <alignment horizontal="center"/>
    </xf>
    <xf borderId="20" fillId="0" fontId="5" numFmtId="0" xfId="0" applyBorder="1" applyFont="1"/>
    <xf borderId="19" fillId="0" fontId="4" numFmtId="0" xfId="0" applyAlignment="1" applyBorder="1" applyFont="1">
      <alignment horizontal="center"/>
    </xf>
    <xf borderId="21" fillId="0" fontId="1" numFmtId="0" xfId="0" applyBorder="1" applyFont="1"/>
    <xf borderId="22" fillId="0" fontId="5" numFmtId="0" xfId="0" applyBorder="1" applyFont="1"/>
    <xf borderId="23" fillId="0" fontId="5" numFmtId="0" xfId="0" applyBorder="1" applyFont="1"/>
    <xf borderId="24" fillId="0" fontId="1" numFmtId="164" xfId="0" applyAlignment="1" applyBorder="1" applyFont="1" applyNumberFormat="1">
      <alignment horizontal="center" readingOrder="0" vertical="center"/>
    </xf>
    <xf borderId="25" fillId="0" fontId="1" numFmtId="164" xfId="0" applyAlignment="1" applyBorder="1" applyFont="1" applyNumberFormat="1">
      <alignment horizontal="center" readingOrder="0" vertical="center"/>
    </xf>
    <xf borderId="24" fillId="0" fontId="1" numFmtId="164" xfId="0" applyAlignment="1" applyBorder="1" applyFont="1" applyNumberFormat="1">
      <alignment horizontal="center" vertical="center"/>
    </xf>
    <xf borderId="21" fillId="0" fontId="1" numFmtId="164" xfId="0" applyAlignment="1" applyBorder="1" applyFont="1" applyNumberFormat="1">
      <alignment horizontal="center" vertical="center"/>
    </xf>
    <xf borderId="26" fillId="0" fontId="1" numFmtId="164" xfId="0" applyAlignment="1" applyBorder="1" applyFont="1" applyNumberFormat="1">
      <alignment horizontal="center" vertical="center"/>
    </xf>
    <xf borderId="27" fillId="0" fontId="1" numFmtId="164" xfId="0" applyAlignment="1" applyBorder="1" applyFont="1" applyNumberFormat="1">
      <alignment horizontal="center" vertical="center"/>
    </xf>
    <xf borderId="28" fillId="0" fontId="1" numFmtId="164" xfId="0" applyAlignment="1" applyBorder="1" applyFont="1" applyNumberFormat="1">
      <alignment horizontal="center" vertical="center"/>
    </xf>
    <xf borderId="23" fillId="0" fontId="1" numFmtId="164" xfId="0" applyAlignment="1" applyBorder="1" applyFont="1" applyNumberFormat="1">
      <alignment horizontal="center" vertical="center"/>
    </xf>
    <xf borderId="29" fillId="0" fontId="1" numFmtId="0" xfId="0" applyBorder="1" applyFont="1"/>
    <xf borderId="30" fillId="0" fontId="3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1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readingOrder="0" shrinkToFit="0" vertical="center" wrapText="1"/>
    </xf>
    <xf borderId="33" fillId="0" fontId="6" numFmtId="0" xfId="0" applyAlignment="1" applyBorder="1" applyFont="1">
      <alignment horizontal="center" shrinkToFit="0" vertical="center" wrapText="1"/>
    </xf>
    <xf borderId="34" fillId="0" fontId="6" numFmtId="0" xfId="0" applyAlignment="1" applyBorder="1" applyFont="1">
      <alignment horizontal="center" shrinkToFit="0" vertical="center" wrapText="1"/>
    </xf>
    <xf borderId="35" fillId="0" fontId="6" numFmtId="0" xfId="0" applyAlignment="1" applyBorder="1" applyFont="1">
      <alignment horizontal="center" shrinkToFit="0" vertical="center" wrapText="1"/>
    </xf>
    <xf borderId="36" fillId="0" fontId="6" numFmtId="0" xfId="0" applyAlignment="1" applyBorder="1" applyFont="1">
      <alignment horizontal="center" shrinkToFit="0" vertical="center" wrapText="1"/>
    </xf>
    <xf borderId="36" fillId="0" fontId="6" numFmtId="0" xfId="0" applyAlignment="1" applyBorder="1" applyFont="1">
      <alignment horizontal="center" readingOrder="0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9" fillId="0" fontId="7" numFmtId="0" xfId="0" applyAlignment="1" applyBorder="1" applyFont="1">
      <alignment horizontal="center"/>
    </xf>
    <xf borderId="1" fillId="2" fontId="7" numFmtId="0" xfId="0" applyAlignment="1" applyBorder="1" applyFill="1" applyFont="1">
      <alignment horizontal="left" readingOrder="0"/>
    </xf>
    <xf borderId="38" fillId="2" fontId="7" numFmtId="0" xfId="0" applyAlignment="1" applyBorder="1" applyFont="1">
      <alignment horizontal="center"/>
    </xf>
    <xf borderId="1" fillId="2" fontId="7" numFmtId="0" xfId="0" applyAlignment="1" applyBorder="1" applyFont="1">
      <alignment horizontal="center"/>
    </xf>
    <xf borderId="39" fillId="2" fontId="7" numFmtId="0" xfId="0" applyAlignment="1" applyBorder="1" applyFont="1">
      <alignment horizontal="center"/>
    </xf>
    <xf borderId="40" fillId="2" fontId="7" numFmtId="0" xfId="0" applyAlignment="1" applyBorder="1" applyFont="1">
      <alignment horizontal="center"/>
    </xf>
    <xf borderId="41" fillId="2" fontId="7" numFmtId="0" xfId="0" applyAlignment="1" applyBorder="1" applyFont="1">
      <alignment horizontal="center"/>
    </xf>
    <xf borderId="42" fillId="2" fontId="7" numFmtId="0" xfId="0" applyAlignment="1" applyBorder="1" applyFont="1">
      <alignment horizontal="center"/>
    </xf>
    <xf borderId="43" fillId="2" fontId="7" numFmtId="0" xfId="0" applyAlignment="1" applyBorder="1" applyFont="1">
      <alignment horizontal="center"/>
    </xf>
    <xf borderId="44" fillId="2" fontId="7" numFmtId="0" xfId="0" applyAlignment="1" applyBorder="1" applyFont="1">
      <alignment horizontal="center"/>
    </xf>
    <xf borderId="40" fillId="2" fontId="7" numFmtId="165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29" fillId="0" fontId="1" numFmtId="0" xfId="0" applyAlignment="1" applyBorder="1" applyFont="1">
      <alignment horizontal="center"/>
    </xf>
    <xf borderId="24" fillId="0" fontId="3" numFmtId="0" xfId="0" applyAlignment="1" applyBorder="1" applyFont="1">
      <alignment readingOrder="0"/>
    </xf>
    <xf borderId="27" fillId="0" fontId="1" numFmtId="0" xfId="0" applyAlignment="1" applyBorder="1" applyFont="1">
      <alignment horizontal="center"/>
    </xf>
    <xf borderId="24" fillId="0" fontId="1" numFmtId="0" xfId="0" applyAlignment="1" applyBorder="1" applyFont="1">
      <alignment horizontal="center"/>
    </xf>
    <xf borderId="25" fillId="0" fontId="1" numFmtId="0" xfId="0" applyAlignment="1" applyBorder="1" applyFont="1">
      <alignment horizontal="center"/>
    </xf>
    <xf borderId="26" fillId="0" fontId="1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29" fillId="0" fontId="3" numFmtId="165" xfId="0" applyAlignment="1" applyBorder="1" applyFont="1" applyNumberFormat="1">
      <alignment horizontal="right"/>
    </xf>
    <xf borderId="21" fillId="0" fontId="1" numFmtId="0" xfId="0" applyAlignment="1" applyBorder="1" applyFont="1">
      <alignment horizontal="center"/>
    </xf>
    <xf borderId="17" fillId="0" fontId="1" numFmtId="0" xfId="0" applyBorder="1" applyFont="1"/>
    <xf borderId="45" fillId="0" fontId="1" numFmtId="0" xfId="0" applyAlignment="1" applyBorder="1" applyFont="1">
      <alignment horizontal="center"/>
    </xf>
    <xf borderId="17" fillId="0" fontId="1" numFmtId="0" xfId="0" applyAlignment="1" applyBorder="1" applyFont="1">
      <alignment horizontal="center"/>
    </xf>
    <xf borderId="28" fillId="0" fontId="1" numFmtId="0" xfId="0" applyAlignment="1" applyBorder="1" applyFont="1">
      <alignment horizontal="center"/>
    </xf>
    <xf borderId="30" fillId="0" fontId="1" numFmtId="0" xfId="0" applyAlignment="1" applyBorder="1" applyFont="1">
      <alignment horizontal="center"/>
    </xf>
    <xf borderId="7" fillId="0" fontId="1" numFmtId="0" xfId="0" applyBorder="1" applyFont="1"/>
    <xf borderId="31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6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34" fillId="0" fontId="3" numFmtId="165" xfId="0" applyAlignment="1" applyBorder="1" applyFont="1" applyNumberFormat="1">
      <alignment horizontal="right"/>
    </xf>
    <xf borderId="6" fillId="0" fontId="1" numFmtId="0" xfId="0" applyAlignment="1" applyBorder="1" applyFont="1">
      <alignment horizontal="center"/>
    </xf>
    <xf borderId="47" fillId="0" fontId="3" numFmtId="165" xfId="0" applyAlignment="1" applyBorder="1" applyFont="1" applyNumberFormat="1">
      <alignment horizontal="right"/>
    </xf>
    <xf borderId="48" fillId="0" fontId="1" numFmtId="0" xfId="0" applyAlignment="1" applyBorder="1" applyFont="1">
      <alignment horizontal="center"/>
    </xf>
    <xf borderId="49" fillId="0" fontId="6" numFmtId="0" xfId="0" applyAlignment="1" applyBorder="1" applyFont="1">
      <alignment horizontal="center" readingOrder="0" shrinkToFit="0" vertical="center" wrapText="1"/>
    </xf>
    <xf borderId="50" fillId="0" fontId="6" numFmtId="0" xfId="0" applyAlignment="1" applyBorder="1" applyFont="1">
      <alignment horizontal="center" shrinkToFit="0" vertical="center" wrapText="1"/>
    </xf>
    <xf borderId="49" fillId="0" fontId="6" numFmtId="0" xfId="0" applyAlignment="1" applyBorder="1" applyFont="1">
      <alignment horizontal="center" shrinkToFit="0" vertical="center" wrapText="1"/>
    </xf>
    <xf borderId="51" fillId="0" fontId="6" numFmtId="0" xfId="0" applyAlignment="1" applyBorder="1" applyFont="1">
      <alignment horizontal="center" readingOrder="0" shrinkToFit="0" vertical="center" wrapText="1"/>
    </xf>
    <xf borderId="52" fillId="0" fontId="6" numFmtId="0" xfId="0" applyAlignment="1" applyBorder="1" applyFont="1">
      <alignment horizontal="center" shrinkToFit="0" vertical="center" wrapText="1"/>
    </xf>
    <xf borderId="51" fillId="0" fontId="6" numFmtId="0" xfId="0" applyAlignment="1" applyBorder="1" applyFont="1">
      <alignment horizontal="center" shrinkToFit="0" vertical="center" wrapText="1"/>
    </xf>
    <xf borderId="53" fillId="0" fontId="6" numFmtId="0" xfId="0" applyAlignment="1" applyBorder="1" applyFont="1">
      <alignment horizontal="center" shrinkToFit="0" vertical="center" wrapText="1"/>
    </xf>
    <xf borderId="54" fillId="0" fontId="1" numFmtId="0" xfId="0" applyBorder="1" applyFont="1"/>
    <xf borderId="45" fillId="3" fontId="1" numFmtId="0" xfId="0" applyAlignment="1" applyBorder="1" applyFill="1" applyFont="1">
      <alignment horizontal="center"/>
    </xf>
    <xf borderId="45" fillId="0" fontId="1" numFmtId="0" xfId="0" applyAlignment="1" applyBorder="1" applyFont="1">
      <alignment horizontal="center" readingOrder="0"/>
    </xf>
    <xf borderId="38" fillId="3" fontId="1" numFmtId="0" xfId="0" applyAlignment="1" applyBorder="1" applyFont="1">
      <alignment horizontal="center"/>
    </xf>
    <xf borderId="39" fillId="3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48" fillId="0" fontId="3" numFmtId="165" xfId="0" applyAlignment="1" applyBorder="1" applyFont="1" applyNumberFormat="1">
      <alignment horizontal="right" readingOrder="0"/>
    </xf>
    <xf borderId="21" fillId="0" fontId="1" numFmtId="0" xfId="0" applyAlignment="1" applyBorder="1" applyFont="1">
      <alignment horizontal="center" readingOrder="0"/>
    </xf>
    <xf borderId="27" fillId="3" fontId="1" numFmtId="0" xfId="0" applyAlignment="1" applyBorder="1" applyFont="1">
      <alignment horizontal="center"/>
    </xf>
    <xf borderId="25" fillId="3" fontId="1" numFmtId="0" xfId="0" applyAlignment="1" applyBorder="1" applyFont="1">
      <alignment horizontal="center"/>
    </xf>
    <xf borderId="55" fillId="0" fontId="1" numFmtId="0" xfId="0" applyAlignment="1" applyBorder="1" applyFont="1">
      <alignment horizontal="center"/>
    </xf>
    <xf borderId="21" fillId="0" fontId="3" numFmtId="165" xfId="0" applyAlignment="1" applyBorder="1" applyFont="1" applyNumberFormat="1">
      <alignment horizontal="right" readingOrder="0"/>
    </xf>
    <xf borderId="28" fillId="3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30" fillId="0" fontId="1" numFmtId="0" xfId="0" applyAlignment="1" applyBorder="1" applyFont="1">
      <alignment horizontal="center" readingOrder="0"/>
    </xf>
    <xf borderId="10" fillId="0" fontId="1" numFmtId="0" xfId="0" applyBorder="1" applyFont="1"/>
    <xf borderId="31" fillId="3" fontId="1" numFmtId="0" xfId="0" applyAlignment="1" applyBorder="1" applyFont="1">
      <alignment horizontal="center"/>
    </xf>
    <xf borderId="31" fillId="0" fontId="1" numFmtId="0" xfId="0" applyAlignment="1" applyBorder="1" applyFont="1">
      <alignment horizontal="center" readingOrder="0"/>
    </xf>
    <xf borderId="46" fillId="3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56" fillId="0" fontId="1" numFmtId="0" xfId="0" applyAlignment="1" applyBorder="1" applyFont="1">
      <alignment horizontal="center"/>
    </xf>
    <xf borderId="57" fillId="0" fontId="1" numFmtId="0" xfId="0" applyBorder="1" applyFont="1"/>
    <xf borderId="57" fillId="0" fontId="1" numFmtId="0" xfId="0" applyAlignment="1" applyBorder="1" applyFont="1">
      <alignment horizontal="center"/>
    </xf>
    <xf borderId="52" fillId="0" fontId="3" numFmtId="165" xfId="0" applyAlignment="1" applyBorder="1" applyFont="1" applyNumberFormat="1">
      <alignment horizontal="right"/>
    </xf>
    <xf borderId="33" fillId="0" fontId="6" numFmtId="0" xfId="0" applyAlignment="1" applyBorder="1" applyFont="1">
      <alignment horizontal="center" readingOrder="0" shrinkToFit="0" vertical="center" wrapText="1"/>
    </xf>
    <xf borderId="58" fillId="0" fontId="6" numFmtId="0" xfId="0" applyAlignment="1" applyBorder="1" applyFont="1">
      <alignment horizontal="center" shrinkToFit="0" vertical="center" wrapText="1"/>
    </xf>
    <xf borderId="45" fillId="4" fontId="1" numFmtId="0" xfId="0" applyAlignment="1" applyBorder="1" applyFill="1" applyFont="1">
      <alignment horizontal="center"/>
    </xf>
    <xf borderId="17" fillId="3" fontId="1" numFmtId="0" xfId="0" applyAlignment="1" applyBorder="1" applyFont="1">
      <alignment horizontal="center"/>
    </xf>
    <xf borderId="17" fillId="5" fontId="1" numFmtId="0" xfId="0" applyAlignment="1" applyBorder="1" applyFill="1" applyFont="1">
      <alignment horizontal="center" readingOrder="0"/>
    </xf>
    <xf borderId="55" fillId="3" fontId="1" numFmtId="0" xfId="0" applyAlignment="1" applyBorder="1" applyFont="1">
      <alignment horizontal="center"/>
    </xf>
    <xf borderId="1" fillId="3" fontId="1" numFmtId="0" xfId="0" applyAlignment="1" applyBorder="1" applyFont="1">
      <alignment horizontal="center"/>
    </xf>
    <xf borderId="28" fillId="0" fontId="1" numFmtId="0" xfId="0" applyAlignment="1" applyBorder="1" applyFont="1">
      <alignment horizontal="center" readingOrder="0"/>
    </xf>
    <xf borderId="24" fillId="3" fontId="1" numFmtId="0" xfId="0" applyAlignment="1" applyBorder="1" applyFont="1">
      <alignment horizontal="center"/>
    </xf>
    <xf borderId="31" fillId="4" fontId="1" numFmtId="0" xfId="0" applyAlignment="1" applyBorder="1" applyFont="1">
      <alignment horizontal="center"/>
    </xf>
    <xf borderId="7" fillId="3" fontId="1" numFmtId="0" xfId="0" applyAlignment="1" applyBorder="1" applyFont="1">
      <alignment horizontal="center"/>
    </xf>
    <xf borderId="7" fillId="5" fontId="1" numFmtId="0" xfId="0" applyAlignment="1" applyBorder="1" applyFont="1">
      <alignment horizontal="center"/>
    </xf>
    <xf borderId="46" fillId="0" fontId="1" numFmtId="0" xfId="0" applyAlignment="1" applyBorder="1" applyFont="1">
      <alignment horizontal="center" readingOrder="0"/>
    </xf>
    <xf borderId="30" fillId="3" fontId="1" numFmtId="0" xfId="0" applyAlignment="1" applyBorder="1" applyFont="1">
      <alignment horizontal="center"/>
    </xf>
    <xf borderId="14" fillId="0" fontId="3" numFmtId="165" xfId="0" applyAlignment="1" applyBorder="1" applyFont="1" applyNumberFormat="1">
      <alignment horizontal="right"/>
    </xf>
    <xf borderId="50" fillId="0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  <xf borderId="0" fillId="0" fontId="4" numFmtId="0" xfId="0" applyFont="1"/>
    <xf borderId="0" fillId="0" fontId="4" numFmtId="165" xfId="0" applyFont="1" applyNumberFormat="1"/>
    <xf borderId="0" fillId="0" fontId="9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top" wrapText="1"/>
    </xf>
    <xf borderId="0" fillId="0" fontId="10" numFmtId="0" xfId="0" applyAlignment="1" applyFont="1">
      <alignment horizontal="left" readingOrder="0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10" numFmtId="0" xfId="0" applyFont="1"/>
    <xf borderId="0" fillId="0" fontId="12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0.71"/>
    <col customWidth="1" min="3" max="4" width="10.71"/>
    <col customWidth="1" min="5" max="13" width="8.71"/>
    <col customWidth="1" min="14" max="14" width="10.29"/>
    <col customWidth="1" min="15" max="15" width="8.71"/>
    <col customWidth="1" min="16" max="16" width="11.71"/>
    <col customWidth="1" min="17" max="17" width="10.71"/>
    <col customWidth="1" min="18" max="26" width="8.71"/>
  </cols>
  <sheetData>
    <row r="1" ht="39.0" customHeight="1">
      <c r="A1" s="1"/>
      <c r="B1" s="2" t="s">
        <v>0</v>
      </c>
      <c r="R1" s="3"/>
      <c r="S1" s="3"/>
      <c r="T1" s="3"/>
      <c r="U1" s="3"/>
      <c r="V1" s="3"/>
      <c r="W1" s="3"/>
      <c r="X1" s="3"/>
      <c r="Y1" s="3"/>
      <c r="Z1" s="3"/>
    </row>
    <row r="2">
      <c r="A2" s="1"/>
      <c r="B2" s="4"/>
      <c r="C2" s="4"/>
      <c r="D2" s="4"/>
      <c r="E2" s="5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/>
      <c r="B3" s="6" t="s">
        <v>1</v>
      </c>
      <c r="C3" s="7" t="s">
        <v>2</v>
      </c>
      <c r="D3" s="8"/>
      <c r="E3" s="9"/>
      <c r="F3" s="7" t="s">
        <v>3</v>
      </c>
      <c r="G3" s="8"/>
      <c r="H3" s="8"/>
      <c r="I3" s="8"/>
      <c r="J3" s="8"/>
      <c r="K3" s="10"/>
      <c r="L3" s="11"/>
      <c r="M3" s="12"/>
      <c r="N3" s="12"/>
      <c r="O3" s="12"/>
      <c r="P3" s="12"/>
      <c r="Q3" s="12"/>
      <c r="R3" s="3"/>
      <c r="S3" s="3"/>
      <c r="T3" s="3"/>
      <c r="U3" s="3"/>
      <c r="V3" s="3"/>
      <c r="W3" s="3"/>
      <c r="X3" s="3"/>
      <c r="Y3" s="3"/>
      <c r="Z3" s="3"/>
    </row>
    <row r="4">
      <c r="A4" s="1"/>
      <c r="B4" s="13"/>
      <c r="C4" s="14"/>
      <c r="D4" s="15"/>
      <c r="E4" s="16"/>
      <c r="F4" s="17"/>
      <c r="G4" s="15"/>
      <c r="H4" s="15"/>
      <c r="I4" s="15"/>
      <c r="J4" s="15"/>
      <c r="K4" s="18"/>
      <c r="L4" s="19"/>
      <c r="M4" s="20"/>
      <c r="N4" s="20"/>
      <c r="O4" s="20"/>
      <c r="P4" s="20"/>
      <c r="Q4" s="20"/>
      <c r="R4" s="3"/>
      <c r="S4" s="3"/>
      <c r="T4" s="3"/>
      <c r="U4" s="3"/>
      <c r="V4" s="3"/>
      <c r="W4" s="3"/>
      <c r="X4" s="3"/>
      <c r="Y4" s="3"/>
      <c r="Z4" s="3"/>
    </row>
    <row r="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1"/>
      <c r="B6" s="22" t="s">
        <v>4</v>
      </c>
      <c r="C6" s="23"/>
      <c r="D6" s="23"/>
      <c r="E6" s="24" t="s">
        <v>5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5"/>
      <c r="R6" s="3"/>
      <c r="S6" s="3"/>
      <c r="T6" s="3"/>
      <c r="U6" s="3"/>
      <c r="V6" s="3"/>
      <c r="W6" s="3"/>
      <c r="X6" s="3"/>
      <c r="Y6" s="3"/>
      <c r="Z6" s="3"/>
    </row>
    <row r="7">
      <c r="A7" s="26"/>
      <c r="B7" s="27"/>
      <c r="E7" s="28" t="s">
        <v>6</v>
      </c>
      <c r="F7" s="29" t="s">
        <v>7</v>
      </c>
      <c r="G7" s="30"/>
      <c r="H7" s="31" t="s">
        <v>8</v>
      </c>
      <c r="I7" s="30"/>
      <c r="J7" s="31" t="s">
        <v>9</v>
      </c>
      <c r="K7" s="32"/>
      <c r="L7" s="32"/>
      <c r="M7" s="32"/>
      <c r="N7" s="32"/>
      <c r="O7" s="30"/>
      <c r="P7" s="33" t="s">
        <v>10</v>
      </c>
      <c r="Q7" s="34"/>
      <c r="R7" s="3"/>
      <c r="S7" s="3"/>
      <c r="T7" s="3"/>
      <c r="U7" s="3"/>
      <c r="V7" s="3"/>
      <c r="W7" s="3"/>
      <c r="X7" s="3"/>
      <c r="Y7" s="3"/>
      <c r="Z7" s="3"/>
    </row>
    <row r="8">
      <c r="A8" s="26"/>
      <c r="B8" s="35"/>
      <c r="C8" s="36"/>
      <c r="D8" s="36"/>
      <c r="E8" s="37">
        <v>60.0</v>
      </c>
      <c r="F8" s="37">
        <v>0.0</v>
      </c>
      <c r="G8" s="38">
        <v>14.0</v>
      </c>
      <c r="H8" s="39">
        <v>0.0</v>
      </c>
      <c r="I8" s="38">
        <v>12.0</v>
      </c>
      <c r="J8" s="40">
        <v>50.0</v>
      </c>
      <c r="K8" s="41">
        <v>20.0</v>
      </c>
      <c r="L8" s="42">
        <v>15.0</v>
      </c>
      <c r="M8" s="42">
        <v>15.0</v>
      </c>
      <c r="N8" s="42">
        <v>15.0</v>
      </c>
      <c r="O8" s="43">
        <v>15.0</v>
      </c>
      <c r="P8" s="44">
        <v>35.0</v>
      </c>
      <c r="Q8" s="45"/>
      <c r="R8" s="3"/>
      <c r="S8" s="3"/>
      <c r="T8" s="3"/>
      <c r="U8" s="3"/>
      <c r="V8" s="3"/>
      <c r="W8" s="3"/>
      <c r="X8" s="3"/>
      <c r="Y8" s="3"/>
      <c r="Z8" s="3"/>
    </row>
    <row r="9" ht="51.75" customHeight="1">
      <c r="A9" s="46"/>
      <c r="B9" s="47" t="s">
        <v>11</v>
      </c>
      <c r="C9" s="48" t="s">
        <v>12</v>
      </c>
      <c r="D9" s="48" t="s">
        <v>13</v>
      </c>
      <c r="E9" s="49" t="s">
        <v>14</v>
      </c>
      <c r="F9" s="50" t="s">
        <v>15</v>
      </c>
      <c r="G9" s="51" t="s">
        <v>16</v>
      </c>
      <c r="H9" s="50" t="s">
        <v>17</v>
      </c>
      <c r="I9" s="51" t="s">
        <v>18</v>
      </c>
      <c r="J9" s="52" t="s">
        <v>19</v>
      </c>
      <c r="K9" s="53" t="s">
        <v>20</v>
      </c>
      <c r="L9" s="54" t="s">
        <v>21</v>
      </c>
      <c r="M9" s="54" t="s">
        <v>22</v>
      </c>
      <c r="N9" s="55" t="s">
        <v>23</v>
      </c>
      <c r="O9" s="51" t="s">
        <v>24</v>
      </c>
      <c r="P9" s="56" t="s">
        <v>25</v>
      </c>
      <c r="Q9" s="57" t="s">
        <v>26</v>
      </c>
      <c r="R9" s="58"/>
      <c r="S9" s="58"/>
      <c r="T9" s="58"/>
      <c r="U9" s="58"/>
      <c r="V9" s="58"/>
      <c r="W9" s="58"/>
      <c r="X9" s="58"/>
      <c r="Y9" s="58"/>
      <c r="Z9" s="58"/>
    </row>
    <row r="10">
      <c r="A10" s="59"/>
      <c r="B10" s="60" t="s">
        <v>27</v>
      </c>
      <c r="C10" s="61" t="s">
        <v>28</v>
      </c>
      <c r="D10" s="61">
        <v>23.0</v>
      </c>
      <c r="E10" s="62">
        <v>1.0</v>
      </c>
      <c r="F10" s="62">
        <v>1.0</v>
      </c>
      <c r="G10" s="63"/>
      <c r="H10" s="62">
        <v>1.0</v>
      </c>
      <c r="I10" s="63">
        <v>1.0</v>
      </c>
      <c r="J10" s="64"/>
      <c r="K10" s="65"/>
      <c r="L10" s="66"/>
      <c r="M10" s="66">
        <v>1.0</v>
      </c>
      <c r="N10" s="66">
        <v>1.0</v>
      </c>
      <c r="O10" s="67">
        <v>1.0</v>
      </c>
      <c r="P10" s="68">
        <v>1.0</v>
      </c>
      <c r="Q10" s="69">
        <f t="shared" ref="Q10:Q30" si="1">(E10*$E$8)+(F10*$F$8)+(G10*$G$8)+(H10*$H$8)+(I10*$I$8)+(J10*$J$8)+(K10*$K$8)+(L10*$L$8)+(M10*$M$8)+(N10*$N$8)+(O10*$O$8)+(P10*$P$8)</f>
        <v>152</v>
      </c>
      <c r="R10" s="70"/>
      <c r="S10" s="70"/>
      <c r="T10" s="70"/>
      <c r="U10" s="70"/>
      <c r="V10" s="70"/>
      <c r="W10" s="70"/>
      <c r="X10" s="70"/>
      <c r="Y10" s="70"/>
      <c r="Z10" s="70"/>
    </row>
    <row r="11">
      <c r="A11" s="71">
        <v>1.0</v>
      </c>
      <c r="B11" s="72" t="s">
        <v>29</v>
      </c>
      <c r="C11" s="73"/>
      <c r="D11" s="73"/>
      <c r="E11" s="74"/>
      <c r="F11" s="74"/>
      <c r="G11" s="75"/>
      <c r="H11" s="74"/>
      <c r="I11" s="75"/>
      <c r="J11" s="71"/>
      <c r="K11" s="76"/>
      <c r="L11" s="73"/>
      <c r="M11" s="73"/>
      <c r="N11" s="73"/>
      <c r="O11" s="75"/>
      <c r="P11" s="77"/>
      <c r="Q11" s="78">
        <f t="shared" si="1"/>
        <v>0</v>
      </c>
      <c r="R11" s="3"/>
      <c r="S11" s="3"/>
      <c r="T11" s="3"/>
      <c r="U11" s="3"/>
      <c r="V11" s="3"/>
      <c r="W11" s="3"/>
      <c r="X11" s="3"/>
      <c r="Y11" s="3"/>
      <c r="Z11" s="3"/>
    </row>
    <row r="12">
      <c r="A12" s="79">
        <v>2.0</v>
      </c>
      <c r="B12" s="80"/>
      <c r="C12" s="81"/>
      <c r="D12" s="81"/>
      <c r="E12" s="82"/>
      <c r="F12" s="82"/>
      <c r="G12" s="83"/>
      <c r="H12" s="82"/>
      <c r="I12" s="83"/>
      <c r="J12" s="71"/>
      <c r="K12" s="76"/>
      <c r="L12" s="73"/>
      <c r="M12" s="73"/>
      <c r="N12" s="73"/>
      <c r="O12" s="75"/>
      <c r="P12" s="77"/>
      <c r="Q12" s="78">
        <f t="shared" si="1"/>
        <v>0</v>
      </c>
      <c r="R12" s="3"/>
      <c r="S12" s="3"/>
      <c r="T12" s="3"/>
      <c r="U12" s="3"/>
      <c r="V12" s="3"/>
      <c r="W12" s="3"/>
      <c r="X12" s="3"/>
      <c r="Y12" s="3"/>
      <c r="Z12" s="3"/>
    </row>
    <row r="13">
      <c r="A13" s="79">
        <v>3.0</v>
      </c>
      <c r="B13" s="80"/>
      <c r="C13" s="81"/>
      <c r="D13" s="81"/>
      <c r="E13" s="82"/>
      <c r="F13" s="82"/>
      <c r="G13" s="83"/>
      <c r="H13" s="82"/>
      <c r="I13" s="83"/>
      <c r="J13" s="71"/>
      <c r="K13" s="76"/>
      <c r="L13" s="73"/>
      <c r="M13" s="73"/>
      <c r="N13" s="73"/>
      <c r="O13" s="75"/>
      <c r="P13" s="77"/>
      <c r="Q13" s="78">
        <f t="shared" si="1"/>
        <v>0</v>
      </c>
      <c r="R13" s="3"/>
      <c r="S13" s="3"/>
      <c r="T13" s="3"/>
      <c r="U13" s="3"/>
      <c r="V13" s="3"/>
      <c r="W13" s="3"/>
      <c r="X13" s="3"/>
      <c r="Y13" s="3"/>
      <c r="Z13" s="3"/>
    </row>
    <row r="14">
      <c r="A14" s="79">
        <v>4.0</v>
      </c>
      <c r="B14" s="80"/>
      <c r="C14" s="81"/>
      <c r="D14" s="81"/>
      <c r="E14" s="74"/>
      <c r="F14" s="74"/>
      <c r="G14" s="75"/>
      <c r="H14" s="74"/>
      <c r="I14" s="75"/>
      <c r="J14" s="71"/>
      <c r="K14" s="76"/>
      <c r="L14" s="73"/>
      <c r="M14" s="73"/>
      <c r="N14" s="73"/>
      <c r="O14" s="75"/>
      <c r="P14" s="77"/>
      <c r="Q14" s="78">
        <f t="shared" si="1"/>
        <v>0</v>
      </c>
      <c r="R14" s="3"/>
      <c r="S14" s="3"/>
      <c r="T14" s="3"/>
      <c r="U14" s="3"/>
      <c r="V14" s="3"/>
      <c r="W14" s="3"/>
      <c r="X14" s="3"/>
      <c r="Y14" s="3"/>
      <c r="Z14" s="3"/>
    </row>
    <row r="15">
      <c r="A15" s="79">
        <v>5.0</v>
      </c>
      <c r="B15" s="80"/>
      <c r="C15" s="81"/>
      <c r="D15" s="81"/>
      <c r="E15" s="82"/>
      <c r="F15" s="82"/>
      <c r="G15" s="83"/>
      <c r="H15" s="82"/>
      <c r="I15" s="83"/>
      <c r="J15" s="71"/>
      <c r="K15" s="76"/>
      <c r="L15" s="73"/>
      <c r="M15" s="73"/>
      <c r="N15" s="73"/>
      <c r="O15" s="75"/>
      <c r="P15" s="77"/>
      <c r="Q15" s="78">
        <f t="shared" si="1"/>
        <v>0</v>
      </c>
      <c r="R15" s="3"/>
      <c r="S15" s="3"/>
      <c r="T15" s="3"/>
      <c r="U15" s="3"/>
      <c r="V15" s="3"/>
      <c r="W15" s="3"/>
      <c r="X15" s="3"/>
      <c r="Y15" s="3"/>
      <c r="Z15" s="3"/>
    </row>
    <row r="16">
      <c r="A16" s="79">
        <v>6.0</v>
      </c>
      <c r="B16" s="80"/>
      <c r="C16" s="81"/>
      <c r="D16" s="81"/>
      <c r="E16" s="82"/>
      <c r="F16" s="82"/>
      <c r="G16" s="83"/>
      <c r="H16" s="82"/>
      <c r="I16" s="83"/>
      <c r="J16" s="71"/>
      <c r="K16" s="76"/>
      <c r="L16" s="73"/>
      <c r="M16" s="73"/>
      <c r="N16" s="73"/>
      <c r="O16" s="75"/>
      <c r="P16" s="77"/>
      <c r="Q16" s="78">
        <f t="shared" si="1"/>
        <v>0</v>
      </c>
      <c r="R16" s="3"/>
      <c r="S16" s="3"/>
      <c r="T16" s="3"/>
      <c r="U16" s="3"/>
      <c r="V16" s="3"/>
      <c r="W16" s="3"/>
      <c r="X16" s="3"/>
      <c r="Y16" s="3"/>
      <c r="Z16" s="3"/>
    </row>
    <row r="17">
      <c r="A17" s="79">
        <v>7.0</v>
      </c>
      <c r="B17" s="80"/>
      <c r="C17" s="81"/>
      <c r="D17" s="81"/>
      <c r="E17" s="74"/>
      <c r="F17" s="74"/>
      <c r="G17" s="75"/>
      <c r="H17" s="74"/>
      <c r="I17" s="75"/>
      <c r="J17" s="71"/>
      <c r="K17" s="76"/>
      <c r="L17" s="73"/>
      <c r="M17" s="73"/>
      <c r="N17" s="73"/>
      <c r="O17" s="75"/>
      <c r="P17" s="77"/>
      <c r="Q17" s="78">
        <f t="shared" si="1"/>
        <v>0</v>
      </c>
      <c r="R17" s="3"/>
      <c r="S17" s="3"/>
      <c r="T17" s="3"/>
      <c r="U17" s="3"/>
      <c r="V17" s="3"/>
      <c r="W17" s="3"/>
      <c r="X17" s="3"/>
      <c r="Y17" s="3"/>
      <c r="Z17" s="3"/>
    </row>
    <row r="18">
      <c r="A18" s="79">
        <v>8.0</v>
      </c>
      <c r="B18" s="80"/>
      <c r="C18" s="81"/>
      <c r="D18" s="81"/>
      <c r="E18" s="82"/>
      <c r="F18" s="82"/>
      <c r="G18" s="83"/>
      <c r="H18" s="82"/>
      <c r="I18" s="83"/>
      <c r="J18" s="71"/>
      <c r="K18" s="76"/>
      <c r="L18" s="73"/>
      <c r="M18" s="73"/>
      <c r="N18" s="73"/>
      <c r="O18" s="75"/>
      <c r="P18" s="77"/>
      <c r="Q18" s="78">
        <f t="shared" si="1"/>
        <v>0</v>
      </c>
      <c r="R18" s="3"/>
      <c r="S18" s="3"/>
      <c r="T18" s="3"/>
      <c r="U18" s="3"/>
      <c r="V18" s="3"/>
      <c r="W18" s="3"/>
      <c r="X18" s="3"/>
      <c r="Y18" s="3"/>
      <c r="Z18" s="3"/>
    </row>
    <row r="19">
      <c r="A19" s="79">
        <v>9.0</v>
      </c>
      <c r="B19" s="80"/>
      <c r="C19" s="81"/>
      <c r="D19" s="81"/>
      <c r="E19" s="82"/>
      <c r="F19" s="82"/>
      <c r="G19" s="83"/>
      <c r="H19" s="82"/>
      <c r="I19" s="83"/>
      <c r="J19" s="71"/>
      <c r="K19" s="76"/>
      <c r="L19" s="73"/>
      <c r="M19" s="73"/>
      <c r="N19" s="73"/>
      <c r="O19" s="75"/>
      <c r="P19" s="77"/>
      <c r="Q19" s="78">
        <f t="shared" si="1"/>
        <v>0</v>
      </c>
      <c r="R19" s="3"/>
      <c r="S19" s="3"/>
      <c r="T19" s="3"/>
      <c r="U19" s="3"/>
      <c r="V19" s="3"/>
      <c r="W19" s="3"/>
      <c r="X19" s="3"/>
      <c r="Y19" s="3"/>
      <c r="Z19" s="3"/>
    </row>
    <row r="20">
      <c r="A20" s="79">
        <v>10.0</v>
      </c>
      <c r="B20" s="80"/>
      <c r="C20" s="81"/>
      <c r="D20" s="81"/>
      <c r="E20" s="74"/>
      <c r="F20" s="74"/>
      <c r="G20" s="75"/>
      <c r="H20" s="74"/>
      <c r="I20" s="75"/>
      <c r="J20" s="71"/>
      <c r="K20" s="76"/>
      <c r="L20" s="73"/>
      <c r="M20" s="73"/>
      <c r="N20" s="73"/>
      <c r="O20" s="75"/>
      <c r="P20" s="77"/>
      <c r="Q20" s="78">
        <f t="shared" si="1"/>
        <v>0</v>
      </c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79">
        <v>11.0</v>
      </c>
      <c r="B21" s="80"/>
      <c r="C21" s="81"/>
      <c r="D21" s="81"/>
      <c r="E21" s="82"/>
      <c r="F21" s="82"/>
      <c r="G21" s="83"/>
      <c r="H21" s="82"/>
      <c r="I21" s="83"/>
      <c r="J21" s="71"/>
      <c r="K21" s="76"/>
      <c r="L21" s="73"/>
      <c r="M21" s="73"/>
      <c r="N21" s="73"/>
      <c r="O21" s="75"/>
      <c r="P21" s="77"/>
      <c r="Q21" s="78">
        <f t="shared" si="1"/>
        <v>0</v>
      </c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79">
        <v>12.0</v>
      </c>
      <c r="B22" s="80"/>
      <c r="C22" s="81"/>
      <c r="D22" s="81"/>
      <c r="E22" s="82"/>
      <c r="F22" s="82"/>
      <c r="G22" s="83"/>
      <c r="H22" s="82"/>
      <c r="I22" s="83"/>
      <c r="J22" s="71"/>
      <c r="K22" s="76"/>
      <c r="L22" s="73"/>
      <c r="M22" s="73"/>
      <c r="N22" s="73"/>
      <c r="O22" s="75"/>
      <c r="P22" s="77"/>
      <c r="Q22" s="78">
        <f t="shared" si="1"/>
        <v>0</v>
      </c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79">
        <v>13.0</v>
      </c>
      <c r="B23" s="80"/>
      <c r="C23" s="81"/>
      <c r="D23" s="81"/>
      <c r="E23" s="74"/>
      <c r="F23" s="74"/>
      <c r="G23" s="75"/>
      <c r="H23" s="74"/>
      <c r="I23" s="75"/>
      <c r="J23" s="71"/>
      <c r="K23" s="76"/>
      <c r="L23" s="73"/>
      <c r="M23" s="73"/>
      <c r="N23" s="73"/>
      <c r="O23" s="75"/>
      <c r="P23" s="77"/>
      <c r="Q23" s="78">
        <f t="shared" si="1"/>
        <v>0</v>
      </c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79">
        <v>14.0</v>
      </c>
      <c r="B24" s="80"/>
      <c r="C24" s="81"/>
      <c r="D24" s="81"/>
      <c r="E24" s="82"/>
      <c r="F24" s="82"/>
      <c r="G24" s="83"/>
      <c r="H24" s="82"/>
      <c r="I24" s="83"/>
      <c r="J24" s="71"/>
      <c r="K24" s="76"/>
      <c r="L24" s="73"/>
      <c r="M24" s="73"/>
      <c r="N24" s="73"/>
      <c r="O24" s="75"/>
      <c r="P24" s="77"/>
      <c r="Q24" s="78">
        <f t="shared" si="1"/>
        <v>0</v>
      </c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79">
        <v>15.0</v>
      </c>
      <c r="B25" s="80"/>
      <c r="C25" s="81"/>
      <c r="D25" s="81"/>
      <c r="E25" s="82"/>
      <c r="F25" s="82"/>
      <c r="G25" s="83"/>
      <c r="H25" s="82"/>
      <c r="I25" s="83"/>
      <c r="J25" s="71"/>
      <c r="K25" s="76"/>
      <c r="L25" s="73"/>
      <c r="M25" s="73"/>
      <c r="N25" s="73"/>
      <c r="O25" s="75"/>
      <c r="P25" s="77"/>
      <c r="Q25" s="78">
        <f t="shared" si="1"/>
        <v>0</v>
      </c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79">
        <v>16.0</v>
      </c>
      <c r="B26" s="80"/>
      <c r="C26" s="81"/>
      <c r="D26" s="81"/>
      <c r="E26" s="74"/>
      <c r="F26" s="74"/>
      <c r="G26" s="75"/>
      <c r="H26" s="74"/>
      <c r="I26" s="75"/>
      <c r="J26" s="71"/>
      <c r="K26" s="76"/>
      <c r="L26" s="73"/>
      <c r="M26" s="73"/>
      <c r="N26" s="73"/>
      <c r="O26" s="75"/>
      <c r="P26" s="77"/>
      <c r="Q26" s="78">
        <f t="shared" si="1"/>
        <v>0</v>
      </c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79">
        <v>17.0</v>
      </c>
      <c r="B27" s="80"/>
      <c r="C27" s="81"/>
      <c r="D27" s="81"/>
      <c r="E27" s="82"/>
      <c r="F27" s="82"/>
      <c r="G27" s="83"/>
      <c r="H27" s="82"/>
      <c r="I27" s="83"/>
      <c r="J27" s="71"/>
      <c r="K27" s="76"/>
      <c r="L27" s="73"/>
      <c r="M27" s="73"/>
      <c r="N27" s="73"/>
      <c r="O27" s="75"/>
      <c r="P27" s="77"/>
      <c r="Q27" s="78">
        <f t="shared" si="1"/>
        <v>0</v>
      </c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79">
        <v>18.0</v>
      </c>
      <c r="B28" s="80"/>
      <c r="C28" s="81"/>
      <c r="D28" s="81"/>
      <c r="E28" s="82"/>
      <c r="F28" s="82"/>
      <c r="G28" s="83"/>
      <c r="H28" s="82"/>
      <c r="I28" s="83"/>
      <c r="J28" s="71"/>
      <c r="K28" s="76"/>
      <c r="L28" s="73"/>
      <c r="M28" s="73"/>
      <c r="N28" s="73"/>
      <c r="O28" s="75"/>
      <c r="P28" s="77"/>
      <c r="Q28" s="78">
        <f t="shared" si="1"/>
        <v>0</v>
      </c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79">
        <v>19.0</v>
      </c>
      <c r="B29" s="80"/>
      <c r="C29" s="81"/>
      <c r="D29" s="81"/>
      <c r="E29" s="82"/>
      <c r="F29" s="82"/>
      <c r="G29" s="83"/>
      <c r="H29" s="82"/>
      <c r="I29" s="83"/>
      <c r="J29" s="71"/>
      <c r="K29" s="76"/>
      <c r="L29" s="73"/>
      <c r="M29" s="73"/>
      <c r="N29" s="73"/>
      <c r="O29" s="75"/>
      <c r="P29" s="77"/>
      <c r="Q29" s="78">
        <f t="shared" si="1"/>
        <v>0</v>
      </c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84">
        <v>20.0</v>
      </c>
      <c r="B30" s="85"/>
      <c r="C30" s="86"/>
      <c r="D30" s="86"/>
      <c r="E30" s="87"/>
      <c r="F30" s="87"/>
      <c r="G30" s="88"/>
      <c r="H30" s="87"/>
      <c r="I30" s="88"/>
      <c r="J30" s="84"/>
      <c r="K30" s="89"/>
      <c r="L30" s="86"/>
      <c r="M30" s="86"/>
      <c r="N30" s="86"/>
      <c r="O30" s="88"/>
      <c r="P30" s="90"/>
      <c r="Q30" s="91">
        <f t="shared" si="1"/>
        <v>0</v>
      </c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92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9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94"/>
      <c r="B32" s="95" t="s">
        <v>30</v>
      </c>
      <c r="C32" s="96"/>
      <c r="D32" s="96"/>
      <c r="E32" s="97"/>
      <c r="F32" s="95"/>
      <c r="G32" s="98" t="s">
        <v>31</v>
      </c>
      <c r="H32" s="97"/>
      <c r="I32" s="98" t="s">
        <v>32</v>
      </c>
      <c r="J32" s="99"/>
      <c r="K32" s="97"/>
      <c r="L32" s="96"/>
      <c r="M32" s="96"/>
      <c r="N32" s="96"/>
      <c r="O32" s="100"/>
      <c r="P32" s="101" t="s">
        <v>33</v>
      </c>
      <c r="Q32" s="101" t="s">
        <v>26</v>
      </c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79">
        <v>1.0</v>
      </c>
      <c r="B33" s="102"/>
      <c r="C33" s="103"/>
      <c r="D33" s="103"/>
      <c r="E33" s="103"/>
      <c r="F33" s="103"/>
      <c r="G33" s="104"/>
      <c r="H33" s="103"/>
      <c r="I33" s="104"/>
      <c r="J33" s="105"/>
      <c r="K33" s="105"/>
      <c r="L33" s="105"/>
      <c r="M33" s="105"/>
      <c r="N33" s="105"/>
      <c r="O33" s="106"/>
      <c r="P33" s="107"/>
      <c r="Q33" s="108">
        <f t="shared" ref="Q33:Q37" si="2">(G33*$G$8)+(I33*$I$8)+(P33*$P$8)</f>
        <v>0</v>
      </c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109">
        <v>2.0</v>
      </c>
      <c r="B34" s="102"/>
      <c r="C34" s="103"/>
      <c r="D34" s="103"/>
      <c r="E34" s="103"/>
      <c r="F34" s="103"/>
      <c r="G34" s="104"/>
      <c r="H34" s="103"/>
      <c r="I34" s="104"/>
      <c r="J34" s="110"/>
      <c r="K34" s="110"/>
      <c r="L34" s="110"/>
      <c r="M34" s="110"/>
      <c r="N34" s="110"/>
      <c r="O34" s="111"/>
      <c r="P34" s="112"/>
      <c r="Q34" s="113">
        <f t="shared" si="2"/>
        <v>0</v>
      </c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109">
        <v>3.0</v>
      </c>
      <c r="B35" s="102"/>
      <c r="C35" s="103"/>
      <c r="D35" s="103"/>
      <c r="E35" s="103"/>
      <c r="F35" s="103"/>
      <c r="G35" s="104"/>
      <c r="H35" s="103"/>
      <c r="I35" s="104"/>
      <c r="J35" s="110"/>
      <c r="K35" s="110"/>
      <c r="L35" s="110"/>
      <c r="M35" s="110"/>
      <c r="N35" s="110"/>
      <c r="O35" s="111"/>
      <c r="P35" s="112"/>
      <c r="Q35" s="113">
        <f t="shared" si="2"/>
        <v>0</v>
      </c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109">
        <v>4.0</v>
      </c>
      <c r="B36" s="102"/>
      <c r="C36" s="103"/>
      <c r="D36" s="103"/>
      <c r="E36" s="103"/>
      <c r="F36" s="103"/>
      <c r="G36" s="104"/>
      <c r="H36" s="103"/>
      <c r="I36" s="104"/>
      <c r="J36" s="103"/>
      <c r="K36" s="103"/>
      <c r="L36" s="103"/>
      <c r="M36" s="103"/>
      <c r="N36" s="103"/>
      <c r="O36" s="114"/>
      <c r="P36" s="115"/>
      <c r="Q36" s="113">
        <f t="shared" si="2"/>
        <v>0</v>
      </c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116">
        <v>5.0</v>
      </c>
      <c r="B37" s="117"/>
      <c r="C37" s="118"/>
      <c r="D37" s="118"/>
      <c r="E37" s="118"/>
      <c r="F37" s="118"/>
      <c r="G37" s="119"/>
      <c r="H37" s="118"/>
      <c r="I37" s="119"/>
      <c r="J37" s="118"/>
      <c r="K37" s="118"/>
      <c r="L37" s="118"/>
      <c r="M37" s="118"/>
      <c r="N37" s="118"/>
      <c r="O37" s="120"/>
      <c r="P37" s="121"/>
      <c r="Q37" s="113">
        <f t="shared" si="2"/>
        <v>0</v>
      </c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122"/>
      <c r="B38" s="123" t="s">
        <v>34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71"/>
      <c r="B39" s="49" t="s">
        <v>35</v>
      </c>
      <c r="C39" s="54" t="s">
        <v>12</v>
      </c>
      <c r="D39" s="54" t="s">
        <v>13</v>
      </c>
      <c r="E39" s="49"/>
      <c r="F39" s="49" t="s">
        <v>36</v>
      </c>
      <c r="G39" s="126" t="s">
        <v>37</v>
      </c>
      <c r="H39" s="49"/>
      <c r="I39" s="126" t="s">
        <v>32</v>
      </c>
      <c r="J39" s="127"/>
      <c r="K39" s="97"/>
      <c r="L39" s="96"/>
      <c r="M39" s="96"/>
      <c r="N39" s="96"/>
      <c r="O39" s="100"/>
      <c r="P39" s="56" t="s">
        <v>33</v>
      </c>
      <c r="Q39" s="52" t="s">
        <v>26</v>
      </c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79">
        <v>1.0</v>
      </c>
      <c r="B40" s="80"/>
      <c r="C40" s="128"/>
      <c r="D40" s="128"/>
      <c r="E40" s="129"/>
      <c r="F40" s="130"/>
      <c r="G40" s="83"/>
      <c r="H40" s="129"/>
      <c r="I40" s="83"/>
      <c r="J40" s="131"/>
      <c r="K40" s="132"/>
      <c r="L40" s="105"/>
      <c r="M40" s="105"/>
      <c r="N40" s="105"/>
      <c r="O40" s="106"/>
      <c r="P40" s="112"/>
      <c r="Q40" s="78">
        <f t="shared" ref="Q40:Q44" si="3">(E40*$E$8)+(F40*$F$8)+(G40*$G$8)+(H40*$H$8)+(I40*$I$8)+(J40*$J$8)+(K40*$K$8)+(L40*$L$8)+(M40*$M$8)+(N40*$N$8)+(O40*$O$8)+(P40*$P$8)</f>
        <v>0</v>
      </c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79">
        <v>2.0</v>
      </c>
      <c r="B41" s="80"/>
      <c r="C41" s="128"/>
      <c r="D41" s="128"/>
      <c r="E41" s="129"/>
      <c r="F41" s="130"/>
      <c r="G41" s="133"/>
      <c r="H41" s="129"/>
      <c r="I41" s="83"/>
      <c r="J41" s="131"/>
      <c r="K41" s="134"/>
      <c r="L41" s="110"/>
      <c r="M41" s="110"/>
      <c r="N41" s="110"/>
      <c r="O41" s="111"/>
      <c r="P41" s="112"/>
      <c r="Q41" s="78">
        <f t="shared" si="3"/>
        <v>0</v>
      </c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79">
        <v>3.0</v>
      </c>
      <c r="B42" s="80"/>
      <c r="C42" s="128"/>
      <c r="D42" s="128"/>
      <c r="E42" s="129"/>
      <c r="F42" s="130"/>
      <c r="G42" s="133"/>
      <c r="H42" s="129"/>
      <c r="I42" s="83"/>
      <c r="J42" s="131"/>
      <c r="K42" s="134"/>
      <c r="L42" s="110"/>
      <c r="M42" s="110"/>
      <c r="N42" s="110"/>
      <c r="O42" s="111"/>
      <c r="P42" s="112"/>
      <c r="Q42" s="78">
        <f t="shared" si="3"/>
        <v>0</v>
      </c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79">
        <v>4.0</v>
      </c>
      <c r="B43" s="80"/>
      <c r="C43" s="128"/>
      <c r="D43" s="128"/>
      <c r="E43" s="129"/>
      <c r="F43" s="130"/>
      <c r="G43" s="133"/>
      <c r="H43" s="129"/>
      <c r="I43" s="83"/>
      <c r="J43" s="131"/>
      <c r="K43" s="134"/>
      <c r="L43" s="110"/>
      <c r="M43" s="110"/>
      <c r="N43" s="110"/>
      <c r="O43" s="111"/>
      <c r="P43" s="112"/>
      <c r="Q43" s="78">
        <f t="shared" si="3"/>
        <v>0</v>
      </c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84">
        <v>5.0</v>
      </c>
      <c r="B44" s="85"/>
      <c r="C44" s="135"/>
      <c r="D44" s="135"/>
      <c r="E44" s="136"/>
      <c r="F44" s="137"/>
      <c r="G44" s="138"/>
      <c r="H44" s="136"/>
      <c r="I44" s="88"/>
      <c r="J44" s="139"/>
      <c r="K44" s="136"/>
      <c r="L44" s="118"/>
      <c r="M44" s="118"/>
      <c r="N44" s="118"/>
      <c r="O44" s="120"/>
      <c r="P44" s="84"/>
      <c r="Q44" s="78">
        <f t="shared" si="3"/>
        <v>0</v>
      </c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40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"/>
      <c r="B46" s="3"/>
      <c r="C46" s="3"/>
      <c r="D46" s="3"/>
      <c r="E46" s="141">
        <f t="shared" ref="E46:P46" si="4">SUM(E11:E44)</f>
        <v>0</v>
      </c>
      <c r="F46" s="141">
        <f t="shared" si="4"/>
        <v>0</v>
      </c>
      <c r="G46" s="141">
        <f t="shared" si="4"/>
        <v>0</v>
      </c>
      <c r="H46" s="141">
        <f t="shared" si="4"/>
        <v>0</v>
      </c>
      <c r="I46" s="141">
        <f t="shared" si="4"/>
        <v>0</v>
      </c>
      <c r="J46" s="141">
        <f t="shared" si="4"/>
        <v>0</v>
      </c>
      <c r="K46" s="141">
        <f t="shared" si="4"/>
        <v>0</v>
      </c>
      <c r="L46" s="141">
        <f t="shared" si="4"/>
        <v>0</v>
      </c>
      <c r="M46" s="141">
        <f t="shared" si="4"/>
        <v>0</v>
      </c>
      <c r="N46" s="141">
        <f t="shared" si="4"/>
        <v>0</v>
      </c>
      <c r="O46" s="141">
        <f t="shared" si="4"/>
        <v>0</v>
      </c>
      <c r="P46" s="141">
        <f t="shared" si="4"/>
        <v>0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5.5" customHeight="1">
      <c r="A47" s="1"/>
      <c r="B47" s="3"/>
      <c r="C47" s="142"/>
      <c r="D47" s="142"/>
      <c r="E47" s="3"/>
      <c r="F47" s="3"/>
      <c r="G47" s="3"/>
      <c r="H47" s="3"/>
      <c r="I47" s="3"/>
      <c r="J47" s="3"/>
      <c r="K47" s="3"/>
      <c r="L47" s="3"/>
      <c r="M47" s="3"/>
      <c r="N47" s="3"/>
      <c r="O47" s="143" t="s">
        <v>38</v>
      </c>
      <c r="P47" s="143"/>
      <c r="Q47" s="144">
        <f>SUM(Q11:Q44)</f>
        <v>0</v>
      </c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1"/>
      <c r="B48" s="145" t="s">
        <v>39</v>
      </c>
      <c r="C48" s="142"/>
      <c r="D48" s="142"/>
      <c r="E48" s="146"/>
      <c r="F48" s="147"/>
      <c r="G48" s="147"/>
      <c r="H48" s="14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"/>
      <c r="B49" s="145"/>
      <c r="C49" s="142"/>
      <c r="D49" s="142"/>
      <c r="E49" s="146"/>
      <c r="F49" s="147"/>
      <c r="G49" s="147"/>
      <c r="H49" s="14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51.75" customHeight="1">
      <c r="A50" s="1"/>
      <c r="B50" s="148" t="s">
        <v>40</v>
      </c>
      <c r="R50" s="3"/>
      <c r="S50" s="3"/>
      <c r="T50" s="3"/>
      <c r="U50" s="3"/>
      <c r="V50" s="3"/>
      <c r="W50" s="3"/>
      <c r="X50" s="3"/>
      <c r="Y50" s="3"/>
      <c r="Z50" s="3"/>
    </row>
    <row r="51" ht="51.75" customHeight="1">
      <c r="A51" s="1"/>
      <c r="B51" s="149" t="s">
        <v>41</v>
      </c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"/>
      <c r="B52" s="150" t="s">
        <v>42</v>
      </c>
      <c r="C52" s="150"/>
      <c r="D52" s="150"/>
      <c r="E52" s="151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"/>
      <c r="B53" s="150"/>
      <c r="C53" s="150"/>
      <c r="D53" s="150"/>
      <c r="E53" s="151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"/>
      <c r="B54" s="150"/>
      <c r="C54" s="150"/>
      <c r="D54" s="150"/>
      <c r="E54" s="151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"/>
      <c r="B55" s="149"/>
      <c r="C55" s="150"/>
      <c r="D55" s="150"/>
      <c r="E55" s="150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"/>
      <c r="B56" s="149"/>
      <c r="C56" s="150"/>
      <c r="D56" s="150"/>
      <c r="E56" s="150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"/>
      <c r="B57" s="150"/>
      <c r="C57" s="151"/>
      <c r="D57" s="150"/>
      <c r="E57" s="154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"/>
      <c r="B58" s="150"/>
      <c r="C58" s="150"/>
      <c r="D58" s="151"/>
      <c r="E58" s="154"/>
      <c r="F58" s="152"/>
      <c r="G58" s="152"/>
      <c r="H58" s="15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"/>
      <c r="B59" s="154"/>
      <c r="C59" s="154"/>
      <c r="D59" s="154"/>
      <c r="E59" s="15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"/>
      <c r="B60" s="156"/>
      <c r="E60" s="15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"/>
      <c r="B61" s="3"/>
      <c r="C61" s="3"/>
      <c r="D61" s="3"/>
      <c r="E61" s="3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"/>
      <c r="B62" s="3"/>
      <c r="C62" s="3"/>
      <c r="D62" s="3"/>
      <c r="E62" s="3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"/>
      <c r="B63" s="3"/>
      <c r="C63" s="3"/>
      <c r="D63" s="3"/>
      <c r="E63" s="3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1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5.75" customHeight="1">
      <c r="A1002" s="1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5.75" customHeight="1">
      <c r="A1003" s="1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13">
    <mergeCell ref="F7:G7"/>
    <mergeCell ref="H7:I7"/>
    <mergeCell ref="J7:O7"/>
    <mergeCell ref="B50:Q50"/>
    <mergeCell ref="B51:Q51"/>
    <mergeCell ref="B60:D60"/>
    <mergeCell ref="B1:Q1"/>
    <mergeCell ref="C3:E3"/>
    <mergeCell ref="F3:K3"/>
    <mergeCell ref="C4:E4"/>
    <mergeCell ref="F4:K4"/>
    <mergeCell ref="B6:D8"/>
    <mergeCell ref="E6:Q6"/>
  </mergeCells>
  <printOptions/>
  <pageMargins bottom="0.5" footer="0.0" header="0.0" left="0.25" right="0.25" top="0.5"/>
  <pageSetup scale="56" orientation="landscape"/>
  <drawing r:id="rId1"/>
</worksheet>
</file>